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Heinarc\Documents\Perso\Excel Sup'\ExcelDocs\1-Basics\"/>
    </mc:Choice>
  </mc:AlternateContent>
  <xr:revisionPtr revIDLastSave="0" documentId="13_ncr:1_{4BA99959-AA9E-41EE-BB63-320EF823A164}" xr6:coauthVersionLast="43" xr6:coauthVersionMax="43" xr10:uidLastSave="{00000000-0000-0000-0000-000000000000}"/>
  <bookViews>
    <workbookView xWindow="-120" yWindow="-120" windowWidth="29040" windowHeight="15840" xr2:uid="{3F36F16F-1BB8-4ECF-9975-CF968B6D0137}"/>
  </bookViews>
  <sheets>
    <sheet name="Recap raccourcis" sheetId="1" r:id="rId1"/>
    <sheet name="Mise en forme" sheetId="2" r:id="rId2"/>
    <sheet name="Graphes &amp; objets" sheetId="3" r:id="rId3"/>
    <sheet name="Tableau" sheetId="4" r:id="rId4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23" i="2" l="1"/>
  <c r="E23" i="2"/>
  <c r="D23" i="2"/>
  <c r="C23" i="2"/>
  <c r="B23" i="2"/>
  <c r="F22" i="2"/>
  <c r="E22" i="2"/>
  <c r="D22" i="2"/>
  <c r="C22" i="2"/>
  <c r="B22" i="2"/>
</calcChain>
</file>

<file path=xl/sharedStrings.xml><?xml version="1.0" encoding="utf-8"?>
<sst xmlns="http://schemas.openxmlformats.org/spreadsheetml/2006/main" count="213" uniqueCount="93">
  <si>
    <t>Ctrl + S</t>
  </si>
  <si>
    <t>Enregistrer</t>
  </si>
  <si>
    <t>F4 (avec le curseur dans une formule)</t>
  </si>
  <si>
    <t>Ajouter/enlever le verrouillage d'une cellule (signes $)</t>
  </si>
  <si>
    <t>F4 (en sélectionnant une ou plusieurs cellules)</t>
  </si>
  <si>
    <t>Répéter l'action précédente (par ex, colorier la cellule)</t>
  </si>
  <si>
    <t>Ctrl + Entrée (avec plusieurs cellules)</t>
  </si>
  <si>
    <t>Saisir la même donnée partout</t>
  </si>
  <si>
    <t>Ctrl + F / CTRL + H</t>
  </si>
  <si>
    <t>Rechercher / remplacer</t>
  </si>
  <si>
    <t>Ctrl + G, U, I</t>
  </si>
  <si>
    <t>Passer en gras, en souligné, en italique</t>
  </si>
  <si>
    <t>Ctrl + C</t>
  </si>
  <si>
    <t>Copier</t>
  </si>
  <si>
    <t>Ctrl + X</t>
  </si>
  <si>
    <t>Couper</t>
  </si>
  <si>
    <t>Ctrl + MAJ + L</t>
  </si>
  <si>
    <t>Se déplacer dans une feuille</t>
  </si>
  <si>
    <t>Ctrl + flèches de direction &lt;- -&gt;</t>
  </si>
  <si>
    <t>Aller jusqu'à la prochaine cellule vide (ou pleine)</t>
  </si>
  <si>
    <t>Ctrl + MAJ + flèches de direction</t>
  </si>
  <si>
    <t>Sélectionner jusqu'à la prochaine cellule vide (ou pleine)</t>
  </si>
  <si>
    <t>Ctrl + clic</t>
  </si>
  <si>
    <t>Sélectionner plusieurs cellules manuellement</t>
  </si>
  <si>
    <t>Ctrl + *</t>
  </si>
  <si>
    <t>Manipuler les objets (formes, images…)</t>
  </si>
  <si>
    <t xml:space="preserve">Ctrl + sélectionner et déplacer souris </t>
  </si>
  <si>
    <t>Copier l'objet</t>
  </si>
  <si>
    <t xml:space="preserve">MAJ + sélectionner et déplacer souris </t>
  </si>
  <si>
    <t>Garder l'alignement</t>
  </si>
  <si>
    <t>ALT + redimensionner une forme</t>
  </si>
  <si>
    <t>Aligner les bords de la forme sur les limites de cellules</t>
  </si>
  <si>
    <t>Garder les proportions (par exemple, pour garder un cercle plutôt qu'un ovale)</t>
  </si>
  <si>
    <t>Ajouter/Enlever les filtres automatiques</t>
  </si>
  <si>
    <t>Ctrl + P</t>
  </si>
  <si>
    <t>Ouvrir les options d'impression</t>
  </si>
  <si>
    <t>Ctrl + N</t>
  </si>
  <si>
    <t>Ouvrir une nouvelle feuille</t>
  </si>
  <si>
    <t>Sélectionne les cellules adjacentes  (ex : un tableau)</t>
  </si>
  <si>
    <t>MAJ + redimensionner une forme</t>
  </si>
  <si>
    <t>Ctrl + Z, Ctrl + Y</t>
  </si>
  <si>
    <t>Annuler / Rétablir</t>
  </si>
  <si>
    <t>Ctrl + V</t>
  </si>
  <si>
    <t>Mise en forme</t>
  </si>
  <si>
    <t>Entrée / Tab</t>
  </si>
  <si>
    <t>Valider et passer à la cellule du bas / de droite</t>
  </si>
  <si>
    <t>Options de fichier</t>
  </si>
  <si>
    <t>Ctrl + Tab  / Alt + Tab (windows)</t>
  </si>
  <si>
    <t>Passer au fichier Excel suivant / Passer à la fenêtre suivante</t>
  </si>
  <si>
    <t>MAJ + clic ou flèches</t>
  </si>
  <si>
    <t>Nombre de pièces produites</t>
  </si>
  <si>
    <t>Heures travaillées opérationelles</t>
  </si>
  <si>
    <t>Données compte de résultat</t>
  </si>
  <si>
    <t>Ventes totales (Chiffre d'affaire)</t>
  </si>
  <si>
    <t>Total directs</t>
  </si>
  <si>
    <t>Coût matière</t>
  </si>
  <si>
    <t>Coût personnel prod</t>
  </si>
  <si>
    <t>Coût équipement</t>
  </si>
  <si>
    <t>Coûts consommables</t>
  </si>
  <si>
    <t>Total indirects</t>
  </si>
  <si>
    <t>Coût totaux</t>
  </si>
  <si>
    <t>Résultat brut</t>
  </si>
  <si>
    <t>Prix de revient et coûts unitaires</t>
  </si>
  <si>
    <t>Ventes / pièce produite</t>
  </si>
  <si>
    <t>Coût total / pièce produite</t>
  </si>
  <si>
    <t>dont France</t>
  </si>
  <si>
    <t>dont International</t>
  </si>
  <si>
    <t>Frais généraux - divers</t>
  </si>
  <si>
    <t>Frais généraux - personnel</t>
  </si>
  <si>
    <t>Autres coûts (exceptionnels…)</t>
  </si>
  <si>
    <t>Colle</t>
  </si>
  <si>
    <t>Étendre la sélection aux cellules adjacentes</t>
  </si>
  <si>
    <t>Cout matière/pièce</t>
  </si>
  <si>
    <t>Coût consommable / pièce</t>
  </si>
  <si>
    <t>Cout equipement / pièce</t>
  </si>
  <si>
    <t>Cout personnel prod/ pièce</t>
  </si>
  <si>
    <t>Date</t>
  </si>
  <si>
    <t>Équipe</t>
  </si>
  <si>
    <t>Ligne</t>
  </si>
  <si>
    <t>Pièces produites</t>
  </si>
  <si>
    <t>Rebuts</t>
  </si>
  <si>
    <t>Bonnes pièces</t>
  </si>
  <si>
    <t>Taux de rebut</t>
  </si>
  <si>
    <t>Matin</t>
  </si>
  <si>
    <t>Carrousel A</t>
  </si>
  <si>
    <t>Carrousel B</t>
  </si>
  <si>
    <t>Après-midi</t>
  </si>
  <si>
    <t>Nuit</t>
  </si>
  <si>
    <t>Echap</t>
  </si>
  <si>
    <t>Sortir du menu / fermer la boite de dialogue</t>
  </si>
  <si>
    <t>Coller</t>
  </si>
  <si>
    <t>Coûts / pièce</t>
  </si>
  <si>
    <t>Manipuler les objets (graphes, formes, images…)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</si>
</sst>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\ [$€-40C]_-;\-* #,##0.0\ [$€-40C]_-;_-* &quot;-&quot;??\ [$€-40C]_-;_-@_-"/>
    <numFmt numFmtId="165" formatCode="_-* #,##0\ [$€-40C]_-;\-* #,##0\ [$€-40C]_-;_-* &quot;-&quot;??\ [$€-40C]_-;_-@_-"/>
    <numFmt numFmtId="166" formatCode="0.0%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9"/>
      </patternFill>
    </fill>
    <fill>
      <patternFill patternType="solid">
        <fgColor theme="4" tint="0.79998168889431442"/>
        <bgColor theme="4" tint="0.79998168889431442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</cellStyleXfs>
  <cellXfs count="30">
    <xf numFmtId="0" fontId="0" fillId="0" borderId="0" xfId="0"/>
    <xf numFmtId="22" fontId="3" fillId="0" borderId="1" xfId="0" applyNumberFormat="1" applyFont="1" applyBorder="1" applyAlignment="1">
      <alignment wrapText="1"/>
    </xf>
    <xf numFmtId="0" fontId="3" fillId="0" borderId="1" xfId="0" applyFont="1" applyBorder="1"/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9" fontId="0" fillId="0" borderId="0" xfId="1" applyFont="1"/>
    <xf numFmtId="0" fontId="0" fillId="0" borderId="1" xfId="0" applyBorder="1"/>
    <xf numFmtId="0" fontId="4" fillId="3" borderId="1" xfId="3" applyFont="1" applyBorder="1" applyAlignment="1">
      <alignment horizontal="center"/>
    </xf>
    <xf numFmtId="0" fontId="4" fillId="3" borderId="1" xfId="3" applyFont="1" applyBorder="1" applyAlignment="1">
      <alignment horizontal="center" wrapText="1"/>
    </xf>
    <xf numFmtId="166" fontId="4" fillId="3" borderId="1" xfId="1" applyNumberFormat="1" applyFont="1" applyFill="1" applyBorder="1" applyAlignment="1">
      <alignment horizontal="center" wrapText="1"/>
    </xf>
    <xf numFmtId="16" fontId="0" fillId="4" borderId="1" xfId="0" applyNumberForma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166" fontId="0" fillId="4" borderId="1" xfId="1" applyNumberFormat="1" applyFont="1" applyFill="1" applyBorder="1" applyAlignment="1">
      <alignment horizontal="center"/>
    </xf>
    <xf numFmtId="16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166" fontId="0" fillId="0" borderId="1" xfId="1" applyNumberFormat="1" applyFont="1" applyBorder="1" applyAlignment="1">
      <alignment horizontal="center"/>
    </xf>
    <xf numFmtId="22" fontId="3" fillId="0" borderId="4" xfId="0" applyNumberFormat="1" applyFont="1" applyFill="1" applyBorder="1" applyAlignment="1">
      <alignment wrapText="1"/>
    </xf>
    <xf numFmtId="0" fontId="3" fillId="0" borderId="4" xfId="0" applyFont="1" applyFill="1" applyBorder="1"/>
    <xf numFmtId="0" fontId="2" fillId="3" borderId="0" xfId="3"/>
    <xf numFmtId="0" fontId="2" fillId="3" borderId="1" xfId="3" applyBorder="1" applyAlignment="1">
      <alignment horizontal="center"/>
    </xf>
    <xf numFmtId="22" fontId="2" fillId="2" borderId="2" xfId="2" applyNumberFormat="1" applyBorder="1" applyAlignment="1">
      <alignment horizontal="center" wrapText="1"/>
    </xf>
    <xf numFmtId="22" fontId="2" fillId="2" borderId="3" xfId="2" applyNumberFormat="1" applyBorder="1" applyAlignment="1">
      <alignment horizontal="center" wrapText="1"/>
    </xf>
    <xf numFmtId="0" fontId="2" fillId="2" borderId="2" xfId="2" applyBorder="1" applyAlignment="1">
      <alignment horizontal="center" vertical="center" wrapText="1"/>
    </xf>
    <xf numFmtId="0" fontId="2" fillId="2" borderId="3" xfId="2" applyBorder="1" applyAlignment="1">
      <alignment horizontal="center" vertical="center" wrapText="1"/>
    </xf>
    <xf numFmtId="0" fontId="2" fillId="3" borderId="0" xfId="3" applyFont="1"/>
    <xf numFmtId="0" fontId="0" fillId="0" borderId="0" xfId="0" applyFont="1"/>
    <xf numFmtId="0" fontId="0" fillId="0" borderId="1" xfId="0" applyFont="1" applyBorder="1" applyAlignment="1">
      <alignment horizontal="right"/>
    </xf>
    <xf numFmtId="165" fontId="0" fillId="0" borderId="1" xfId="0" applyNumberFormat="1" applyFont="1" applyBorder="1"/>
    <xf numFmtId="0" fontId="0" fillId="0" borderId="1" xfId="0" applyFont="1" applyBorder="1"/>
    <xf numFmtId="164" fontId="0" fillId="0" borderId="1" xfId="0" applyNumberFormat="1" applyFont="1" applyBorder="1"/>
  </cellXfs>
  <cellStyles count="4">
    <cellStyle name="Accent1" xfId="2" builtinId="29"/>
    <cellStyle name="Accent6" xfId="3" builtinId="49"/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228600</xdr:colOff>
      <xdr:row>3</xdr:row>
      <xdr:rowOff>104775</xdr:rowOff>
    </xdr:from>
    <xdr:to>
      <xdr:col>3</xdr:col>
      <xdr:colOff>733426</xdr:colOff>
      <xdr:row>6</xdr:row>
      <xdr:rowOff>66675</xdr:rowOff>
    </xdr:to>
    <xdr:sp macro="" textlink="">
      <xdr:nvSpPr>
        <xdr:cNvPr id="6" name="Rectangle : coins arrondis 5">
          <a:extLst>
            <a:ext uri="{FF2B5EF4-FFF2-40B4-BE49-F238E27FC236}">
              <a16:creationId xmlns:a16="http://schemas.microsoft.com/office/drawing/2014/main" id="{36AE115D-D06D-4FCF-9D8E-EA49EBD5648D}"/>
            </a:ext>
          </a:extLst>
        </xdr:cNvPr>
        <xdr:cNvSpPr/>
      </xdr:nvSpPr>
      <xdr:spPr>
        <a:xfrm>
          <a:off x="990600" y="676275"/>
          <a:ext cx="2028826" cy="666750"/>
        </a:xfrm>
        <a:prstGeom prst="roundRect">
          <a:avLst/>
        </a:prstGeom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fr-FR" sz="1600">
              <a:solidFill>
                <a:schemeClr val="tx1"/>
              </a:solidFill>
            </a:rPr>
            <a:t>Étape</a:t>
          </a:r>
          <a:r>
            <a:rPr lang="fr-FR" sz="1600" baseline="0">
              <a:solidFill>
                <a:schemeClr val="tx1"/>
              </a:solidFill>
            </a:rPr>
            <a:t> de process 1</a:t>
          </a:r>
        </a:p>
      </xdr:txBody>
    </xdr:sp>
    <xdr:clientData/>
  </xdr:twoCellAnchor>
  <xdr:twoCellAnchor editAs="oneCell">
    <xdr:from>
      <xdr:col>1</xdr:col>
      <xdr:colOff>387352</xdr:colOff>
      <xdr:row>10</xdr:row>
      <xdr:rowOff>95251</xdr:rowOff>
    </xdr:from>
    <xdr:to>
      <xdr:col>9</xdr:col>
      <xdr:colOff>254874</xdr:colOff>
      <xdr:row>28</xdr:row>
      <xdr:rowOff>9525</xdr:rowOff>
    </xdr:to>
    <xdr:pic>
      <xdr:nvPicPr>
        <xdr:cNvPr id="17" name="Image 16">
          <a:extLst>
            <a:ext uri="{FF2B5EF4-FFF2-40B4-BE49-F238E27FC236}">
              <a16:creationId xmlns:a16="http://schemas.microsoft.com/office/drawing/2014/main" id="{079EADFD-D9E3-49B4-928D-3D2D30D8CA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9352" y="2133601"/>
          <a:ext cx="5963522" cy="3343274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4D32EC-7FF7-4266-B3C2-E43A95E88881}">
  <dimension ref="A1:J29"/>
  <sheetViews>
    <sheetView tabSelected="1" workbookViewId="0">
      <selection activeCell="F25" sqref="F25"/>
    </sheetView>
  </sheetViews>
  <sheetFormatPr baseColWidth="10" defaultRowHeight="15" x14ac:dyDescent="0.25"/>
  <cols>
    <col min="1" max="1" width="40.7109375" customWidth="1"/>
    <col min="2" max="2" width="68.42578125" customWidth="1"/>
    <col min="5" max="10" width="11.42578125" customWidth="1"/>
  </cols>
  <sheetData>
    <row r="1" spans="1:2" x14ac:dyDescent="0.25">
      <c r="A1" s="22" t="s">
        <v>43</v>
      </c>
      <c r="B1" s="23"/>
    </row>
    <row r="2" spans="1:2" x14ac:dyDescent="0.25">
      <c r="A2" s="1" t="s">
        <v>44</v>
      </c>
      <c r="B2" s="2" t="s">
        <v>45</v>
      </c>
    </row>
    <row r="3" spans="1:2" ht="15" customHeight="1" x14ac:dyDescent="0.25">
      <c r="A3" s="1" t="s">
        <v>12</v>
      </c>
      <c r="B3" s="2" t="s">
        <v>13</v>
      </c>
    </row>
    <row r="4" spans="1:2" ht="15" customHeight="1" x14ac:dyDescent="0.25">
      <c r="A4" s="1" t="s">
        <v>14</v>
      </c>
      <c r="B4" s="2" t="s">
        <v>15</v>
      </c>
    </row>
    <row r="5" spans="1:2" ht="15" customHeight="1" x14ac:dyDescent="0.25">
      <c r="A5" s="1" t="s">
        <v>42</v>
      </c>
      <c r="B5" s="2" t="s">
        <v>70</v>
      </c>
    </row>
    <row r="6" spans="1:2" ht="15" customHeight="1" x14ac:dyDescent="0.25">
      <c r="A6" s="1" t="s">
        <v>40</v>
      </c>
      <c r="B6" s="2" t="s">
        <v>41</v>
      </c>
    </row>
    <row r="7" spans="1:2" ht="15" customHeight="1" x14ac:dyDescent="0.25">
      <c r="A7" s="1" t="s">
        <v>10</v>
      </c>
      <c r="B7" s="2" t="s">
        <v>11</v>
      </c>
    </row>
    <row r="8" spans="1:2" ht="15" customHeight="1" x14ac:dyDescent="0.25">
      <c r="A8" s="1" t="s">
        <v>22</v>
      </c>
      <c r="B8" s="2" t="s">
        <v>23</v>
      </c>
    </row>
    <row r="9" spans="1:2" ht="15" customHeight="1" x14ac:dyDescent="0.25">
      <c r="A9" s="1" t="s">
        <v>6</v>
      </c>
      <c r="B9" s="2" t="s">
        <v>7</v>
      </c>
    </row>
    <row r="10" spans="1:2" ht="15" customHeight="1" x14ac:dyDescent="0.25">
      <c r="A10" s="1" t="s">
        <v>4</v>
      </c>
      <c r="B10" s="2" t="s">
        <v>5</v>
      </c>
    </row>
    <row r="11" spans="1:2" x14ac:dyDescent="0.25">
      <c r="A11" s="1" t="s">
        <v>2</v>
      </c>
      <c r="B11" s="2" t="s">
        <v>3</v>
      </c>
    </row>
    <row r="12" spans="1:2" ht="15" customHeight="1" x14ac:dyDescent="0.25">
      <c r="A12" s="20" t="s">
        <v>17</v>
      </c>
      <c r="B12" s="21"/>
    </row>
    <row r="13" spans="1:2" ht="15" customHeight="1" x14ac:dyDescent="0.25">
      <c r="A13" s="1" t="s">
        <v>16</v>
      </c>
      <c r="B13" s="2" t="s">
        <v>33</v>
      </c>
    </row>
    <row r="14" spans="1:2" ht="15" customHeight="1" x14ac:dyDescent="0.25">
      <c r="A14" s="1" t="s">
        <v>18</v>
      </c>
      <c r="B14" s="2" t="s">
        <v>19</v>
      </c>
    </row>
    <row r="15" spans="1:2" ht="15" customHeight="1" x14ac:dyDescent="0.25">
      <c r="A15" s="1" t="s">
        <v>49</v>
      </c>
      <c r="B15" s="2" t="s">
        <v>71</v>
      </c>
    </row>
    <row r="16" spans="1:2" ht="15" customHeight="1" x14ac:dyDescent="0.25">
      <c r="A16" s="1" t="s">
        <v>20</v>
      </c>
      <c r="B16" s="2" t="s">
        <v>21</v>
      </c>
    </row>
    <row r="17" spans="1:10" ht="15" customHeight="1" x14ac:dyDescent="0.25">
      <c r="A17" s="3" t="s">
        <v>24</v>
      </c>
      <c r="B17" s="4" t="s">
        <v>38</v>
      </c>
    </row>
    <row r="18" spans="1:10" ht="15" customHeight="1" x14ac:dyDescent="0.25">
      <c r="A18" s="3" t="s">
        <v>47</v>
      </c>
      <c r="B18" s="4" t="s">
        <v>48</v>
      </c>
    </row>
    <row r="19" spans="1:10" ht="15" customHeight="1" x14ac:dyDescent="0.25">
      <c r="A19" s="22" t="s">
        <v>92</v>
      </c>
      <c r="B19" s="23"/>
    </row>
    <row r="20" spans="1:10" ht="15" customHeight="1" x14ac:dyDescent="0.25">
      <c r="A20" s="3" t="s">
        <v>26</v>
      </c>
      <c r="B20" s="4" t="s">
        <v>27</v>
      </c>
    </row>
    <row r="21" spans="1:10" ht="15" customHeight="1" x14ac:dyDescent="0.25">
      <c r="A21" s="3" t="s">
        <v>28</v>
      </c>
      <c r="B21" s="4" t="s">
        <v>29</v>
      </c>
    </row>
    <row r="22" spans="1:10" ht="15" customHeight="1" x14ac:dyDescent="0.25">
      <c r="A22" s="3" t="s">
        <v>39</v>
      </c>
      <c r="B22" s="4" t="s">
        <v>32</v>
      </c>
      <c r="E22" s="5"/>
      <c r="F22" s="5"/>
      <c r="G22" s="5"/>
      <c r="H22" s="5"/>
      <c r="I22" s="5"/>
      <c r="J22" s="5"/>
    </row>
    <row r="23" spans="1:10" s="5" customFormat="1" x14ac:dyDescent="0.25">
      <c r="A23" s="3" t="s">
        <v>30</v>
      </c>
      <c r="B23" s="4" t="s">
        <v>31</v>
      </c>
      <c r="E23"/>
      <c r="F23"/>
      <c r="G23"/>
      <c r="H23"/>
      <c r="I23"/>
      <c r="J23"/>
    </row>
    <row r="24" spans="1:10" x14ac:dyDescent="0.25">
      <c r="A24" s="22" t="s">
        <v>46</v>
      </c>
      <c r="B24" s="23"/>
    </row>
    <row r="25" spans="1:10" x14ac:dyDescent="0.25">
      <c r="A25" s="16" t="s">
        <v>88</v>
      </c>
      <c r="B25" s="17" t="s">
        <v>89</v>
      </c>
    </row>
    <row r="26" spans="1:10" x14ac:dyDescent="0.25">
      <c r="A26" s="1" t="s">
        <v>0</v>
      </c>
      <c r="B26" s="2" t="s">
        <v>1</v>
      </c>
    </row>
    <row r="27" spans="1:10" x14ac:dyDescent="0.25">
      <c r="A27" s="1" t="s">
        <v>36</v>
      </c>
      <c r="B27" s="2" t="s">
        <v>37</v>
      </c>
    </row>
    <row r="28" spans="1:10" x14ac:dyDescent="0.25">
      <c r="A28" s="1" t="s">
        <v>34</v>
      </c>
      <c r="B28" s="2" t="s">
        <v>35</v>
      </c>
    </row>
    <row r="29" spans="1:10" x14ac:dyDescent="0.25">
      <c r="A29" s="1" t="s">
        <v>8</v>
      </c>
      <c r="B29" s="2" t="s">
        <v>9</v>
      </c>
    </row>
  </sheetData>
  <mergeCells count="4">
    <mergeCell ref="A12:B12"/>
    <mergeCell ref="A19:B19"/>
    <mergeCell ref="A1:B1"/>
    <mergeCell ref="A24:B24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015300-5F36-4A69-916B-E49AC3270278}">
  <sheetPr>
    <tabColor theme="7" tint="0.79998168889431442"/>
  </sheetPr>
  <dimension ref="A1:I29"/>
  <sheetViews>
    <sheetView zoomScaleNormal="100" workbookViewId="0">
      <selection activeCell="I22" sqref="I22"/>
    </sheetView>
  </sheetViews>
  <sheetFormatPr baseColWidth="10" defaultRowHeight="15" x14ac:dyDescent="0.25"/>
  <cols>
    <col min="1" max="1" width="32.5703125" bestFit="1" customWidth="1"/>
    <col min="2" max="6" width="13.28515625" bestFit="1" customWidth="1"/>
    <col min="8" max="8" width="42.140625" customWidth="1"/>
    <col min="9" max="9" width="51.28515625" customWidth="1"/>
  </cols>
  <sheetData>
    <row r="1" spans="1:9" x14ac:dyDescent="0.25">
      <c r="A1" s="18" t="s">
        <v>52</v>
      </c>
      <c r="B1" s="19">
        <v>2014</v>
      </c>
      <c r="C1" s="19">
        <v>2015</v>
      </c>
      <c r="D1" s="19">
        <v>2016</v>
      </c>
      <c r="E1" s="19">
        <v>2017</v>
      </c>
      <c r="F1" s="19">
        <v>2018</v>
      </c>
      <c r="H1" s="22" t="s">
        <v>43</v>
      </c>
      <c r="I1" s="23"/>
    </row>
    <row r="2" spans="1:9" x14ac:dyDescent="0.25">
      <c r="A2" s="6" t="s">
        <v>50</v>
      </c>
      <c r="B2" s="6">
        <v>102421</v>
      </c>
      <c r="C2" s="6">
        <v>91254</v>
      </c>
      <c r="D2" s="6">
        <v>97565</v>
      </c>
      <c r="E2" s="6">
        <v>101682</v>
      </c>
      <c r="F2" s="6">
        <v>129999</v>
      </c>
      <c r="H2" s="1" t="s">
        <v>44</v>
      </c>
      <c r="I2" s="2" t="s">
        <v>45</v>
      </c>
    </row>
    <row r="3" spans="1:9" x14ac:dyDescent="0.25">
      <c r="A3" s="6" t="s">
        <v>51</v>
      </c>
      <c r="B3" s="6">
        <v>58426</v>
      </c>
      <c r="C3" s="6">
        <v>55658</v>
      </c>
      <c r="D3" s="6">
        <v>56123</v>
      </c>
      <c r="E3" s="6">
        <v>51197</v>
      </c>
      <c r="F3" s="6">
        <v>59013</v>
      </c>
      <c r="H3" s="1" t="s">
        <v>12</v>
      </c>
      <c r="I3" s="2" t="s">
        <v>13</v>
      </c>
    </row>
    <row r="4" spans="1:9" x14ac:dyDescent="0.25">
      <c r="H4" s="1" t="s">
        <v>14</v>
      </c>
      <c r="I4" s="2" t="s">
        <v>15</v>
      </c>
    </row>
    <row r="5" spans="1:9" x14ac:dyDescent="0.25">
      <c r="A5" s="24" t="s">
        <v>52</v>
      </c>
      <c r="B5" s="25"/>
      <c r="C5" s="25"/>
      <c r="D5" s="25"/>
      <c r="E5" s="25"/>
      <c r="F5" s="25"/>
      <c r="H5" s="1" t="s">
        <v>42</v>
      </c>
      <c r="I5" s="2" t="s">
        <v>90</v>
      </c>
    </row>
    <row r="6" spans="1:9" x14ac:dyDescent="0.25">
      <c r="A6" s="28" t="s">
        <v>53</v>
      </c>
      <c r="B6" s="27">
        <v>5659038.9944062</v>
      </c>
      <c r="C6" s="27">
        <v>5223809.2293380005</v>
      </c>
      <c r="D6" s="27">
        <v>5582783.4796798127</v>
      </c>
      <c r="E6" s="27">
        <v>5975762</v>
      </c>
      <c r="F6" s="27">
        <v>7499791</v>
      </c>
      <c r="H6" s="1" t="s">
        <v>40</v>
      </c>
      <c r="I6" s="2" t="s">
        <v>41</v>
      </c>
    </row>
    <row r="7" spans="1:9" x14ac:dyDescent="0.25">
      <c r="A7" s="26" t="s">
        <v>65</v>
      </c>
      <c r="B7" s="27">
        <v>3848146.4521642001</v>
      </c>
      <c r="C7" s="27">
        <v>3604428.3157854723</v>
      </c>
      <c r="D7" s="27">
        <v>3907948.8146756031</v>
      </c>
      <c r="E7" s="27">
        <v>4319669</v>
      </c>
      <c r="F7" s="27">
        <v>5076263</v>
      </c>
      <c r="H7" s="1" t="s">
        <v>10</v>
      </c>
      <c r="I7" s="2" t="s">
        <v>11</v>
      </c>
    </row>
    <row r="8" spans="1:9" x14ac:dyDescent="0.25">
      <c r="A8" s="26" t="s">
        <v>66</v>
      </c>
      <c r="B8" s="27">
        <v>1810892.7517021373</v>
      </c>
      <c r="C8" s="27">
        <v>1619381.3136924719</v>
      </c>
      <c r="D8" s="27">
        <v>1674835.2494764586</v>
      </c>
      <c r="E8" s="27">
        <v>1656093</v>
      </c>
      <c r="F8" s="27">
        <v>2423528</v>
      </c>
      <c r="H8" s="1" t="s">
        <v>22</v>
      </c>
      <c r="I8" s="2" t="s">
        <v>23</v>
      </c>
    </row>
    <row r="9" spans="1:9" x14ac:dyDescent="0.25">
      <c r="A9" s="28" t="s">
        <v>54</v>
      </c>
      <c r="B9" s="27">
        <v>3782302.7744424823</v>
      </c>
      <c r="C9" s="27">
        <v>3694128.2557775057</v>
      </c>
      <c r="D9" s="27">
        <v>3779228.0681023295</v>
      </c>
      <c r="E9" s="27">
        <v>3519401</v>
      </c>
      <c r="F9" s="27">
        <v>4122022</v>
      </c>
      <c r="H9" s="1" t="s">
        <v>6</v>
      </c>
      <c r="I9" s="2" t="s">
        <v>7</v>
      </c>
    </row>
    <row r="10" spans="1:9" x14ac:dyDescent="0.25">
      <c r="A10" s="26" t="s">
        <v>55</v>
      </c>
      <c r="B10" s="27">
        <v>909498.54793615977</v>
      </c>
      <c r="C10" s="27">
        <v>811248.17746733036</v>
      </c>
      <c r="D10" s="27">
        <v>886865.91027169256</v>
      </c>
      <c r="E10" s="27">
        <v>848032</v>
      </c>
      <c r="F10" s="27">
        <v>1008121</v>
      </c>
      <c r="H10" s="1" t="s">
        <v>4</v>
      </c>
      <c r="I10" s="2" t="s">
        <v>5</v>
      </c>
    </row>
    <row r="11" spans="1:9" x14ac:dyDescent="0.25">
      <c r="A11" s="26" t="s">
        <v>56</v>
      </c>
      <c r="B11" s="27">
        <v>1928758.1674097492</v>
      </c>
      <c r="C11" s="27">
        <v>1931714.0626363601</v>
      </c>
      <c r="D11" s="27">
        <v>1950059.3003361039</v>
      </c>
      <c r="E11" s="27">
        <v>1735674</v>
      </c>
      <c r="F11" s="27">
        <v>1944843</v>
      </c>
      <c r="H11" s="1" t="s">
        <v>2</v>
      </c>
      <c r="I11" s="2" t="s">
        <v>3</v>
      </c>
    </row>
    <row r="12" spans="1:9" x14ac:dyDescent="0.25">
      <c r="A12" s="26" t="s">
        <v>57</v>
      </c>
      <c r="B12" s="27">
        <v>830819.37225532811</v>
      </c>
      <c r="C12" s="27">
        <v>848662.44571619667</v>
      </c>
      <c r="D12" s="27">
        <v>844912.84333961969</v>
      </c>
      <c r="E12" s="27">
        <v>836863</v>
      </c>
      <c r="F12" s="27">
        <v>1009720</v>
      </c>
    </row>
    <row r="13" spans="1:9" x14ac:dyDescent="0.25">
      <c r="A13" s="26" t="s">
        <v>58</v>
      </c>
      <c r="B13" s="27">
        <v>113227.26890272387</v>
      </c>
      <c r="C13" s="27">
        <v>102504.12471223326</v>
      </c>
      <c r="D13" s="27">
        <v>97392.618689475785</v>
      </c>
      <c r="E13" s="27">
        <v>98832</v>
      </c>
      <c r="F13" s="27">
        <v>159338</v>
      </c>
    </row>
    <row r="14" spans="1:9" x14ac:dyDescent="0.25">
      <c r="A14" s="28" t="s">
        <v>59</v>
      </c>
      <c r="B14" s="27">
        <v>1601429.8910792491</v>
      </c>
      <c r="C14" s="27">
        <v>1505316.6285915005</v>
      </c>
      <c r="D14" s="27">
        <v>1608710.688889218</v>
      </c>
      <c r="E14" s="27">
        <v>1325855.1662865491</v>
      </c>
      <c r="F14" s="27">
        <v>1584722.6757650108</v>
      </c>
      <c r="H14" s="22" t="s">
        <v>46</v>
      </c>
      <c r="I14" s="23"/>
    </row>
    <row r="15" spans="1:9" x14ac:dyDescent="0.25">
      <c r="A15" s="26" t="s">
        <v>68</v>
      </c>
      <c r="B15" s="27">
        <v>962342.16174166161</v>
      </c>
      <c r="C15" s="27">
        <v>910008.20106737327</v>
      </c>
      <c r="D15" s="27">
        <v>1012630.3229383077</v>
      </c>
      <c r="E15" s="27">
        <v>839868.02702321298</v>
      </c>
      <c r="F15" s="27">
        <v>985214.09037904686</v>
      </c>
      <c r="H15" s="16" t="s">
        <v>88</v>
      </c>
      <c r="I15" s="17" t="s">
        <v>89</v>
      </c>
    </row>
    <row r="16" spans="1:9" x14ac:dyDescent="0.25">
      <c r="A16" s="26" t="s">
        <v>67</v>
      </c>
      <c r="B16" s="27">
        <v>315445.8571179391</v>
      </c>
      <c r="C16" s="27">
        <v>296400.32260591094</v>
      </c>
      <c r="D16" s="27">
        <v>282150.38721426832</v>
      </c>
      <c r="E16" s="27">
        <v>191301.92493027492</v>
      </c>
      <c r="F16" s="27">
        <v>272016.36439093517</v>
      </c>
      <c r="H16" s="1" t="s">
        <v>0</v>
      </c>
      <c r="I16" s="2" t="s">
        <v>1</v>
      </c>
    </row>
    <row r="17" spans="1:9" x14ac:dyDescent="0.25">
      <c r="A17" s="26" t="s">
        <v>69</v>
      </c>
      <c r="B17" s="27">
        <v>323642.54234939773</v>
      </c>
      <c r="C17" s="27">
        <v>298908.34796718485</v>
      </c>
      <c r="D17" s="27">
        <v>313930.56360640959</v>
      </c>
      <c r="E17" s="27">
        <v>294685.21433306119</v>
      </c>
      <c r="F17" s="27">
        <v>327492.22099502874</v>
      </c>
      <c r="H17" s="1" t="s">
        <v>36</v>
      </c>
      <c r="I17" s="2" t="s">
        <v>37</v>
      </c>
    </row>
    <row r="18" spans="1:9" x14ac:dyDescent="0.25">
      <c r="A18" s="28" t="s">
        <v>60</v>
      </c>
      <c r="B18" s="27">
        <v>5383731.5841971301</v>
      </c>
      <c r="C18" s="27">
        <v>5199444.1778342156</v>
      </c>
      <c r="D18" s="27">
        <v>5387938.6914479323</v>
      </c>
      <c r="E18" s="27">
        <v>4845256.1662865486</v>
      </c>
      <c r="F18" s="27">
        <v>5706744.6757650105</v>
      </c>
      <c r="H18" s="1" t="s">
        <v>34</v>
      </c>
      <c r="I18" s="2" t="s">
        <v>35</v>
      </c>
    </row>
    <row r="19" spans="1:9" x14ac:dyDescent="0.25">
      <c r="A19" s="28" t="s">
        <v>61</v>
      </c>
      <c r="B19" s="27">
        <v>275307.6667776159</v>
      </c>
      <c r="C19" s="27">
        <v>24365.836762481264</v>
      </c>
      <c r="D19" s="27">
        <v>194845.00365503324</v>
      </c>
      <c r="E19" s="27">
        <v>1130505.8337134514</v>
      </c>
      <c r="F19" s="27">
        <v>1793046.3242349895</v>
      </c>
      <c r="H19" s="1" t="s">
        <v>8</v>
      </c>
      <c r="I19" s="2" t="s">
        <v>9</v>
      </c>
    </row>
    <row r="20" spans="1:9" x14ac:dyDescent="0.25">
      <c r="A20" s="25"/>
      <c r="B20" s="25"/>
      <c r="C20" s="25"/>
      <c r="D20" s="25"/>
      <c r="E20" s="25"/>
      <c r="F20" s="25"/>
    </row>
    <row r="21" spans="1:9" x14ac:dyDescent="0.25">
      <c r="A21" s="24" t="s">
        <v>62</v>
      </c>
      <c r="B21" s="25"/>
      <c r="C21" s="25"/>
      <c r="D21" s="25"/>
      <c r="E21" s="25"/>
      <c r="F21" s="25"/>
    </row>
    <row r="22" spans="1:9" x14ac:dyDescent="0.25">
      <c r="A22" s="28" t="s">
        <v>63</v>
      </c>
      <c r="B22" s="29">
        <f>B6/B2</f>
        <v>55.252721555210357</v>
      </c>
      <c r="C22" s="29">
        <f>C6/C2</f>
        <v>57.24471507372828</v>
      </c>
      <c r="D22" s="29">
        <f>D6/D2</f>
        <v>57.221170293443478</v>
      </c>
      <c r="E22" s="29">
        <f>E6/E2</f>
        <v>58.769123345331522</v>
      </c>
      <c r="F22" s="29">
        <f>F6/F2</f>
        <v>57.691143778029058</v>
      </c>
    </row>
    <row r="23" spans="1:9" x14ac:dyDescent="0.25">
      <c r="A23" s="28" t="s">
        <v>64</v>
      </c>
      <c r="B23" s="29">
        <f>B18/B2</f>
        <v>52.56472387691128</v>
      </c>
      <c r="C23" s="29">
        <f>C18/C2</f>
        <v>56.977712514894861</v>
      </c>
      <c r="D23" s="29">
        <f>D18/D2</f>
        <v>55.224093593480575</v>
      </c>
      <c r="E23" s="29">
        <f>E18/E2</f>
        <v>47.651070654457513</v>
      </c>
      <c r="F23" s="29">
        <f>F18/F2</f>
        <v>43.898373647220446</v>
      </c>
    </row>
    <row r="24" spans="1:9" x14ac:dyDescent="0.25">
      <c r="A24" s="25"/>
      <c r="B24" s="25"/>
      <c r="C24" s="25"/>
      <c r="D24" s="25"/>
      <c r="E24" s="25"/>
      <c r="F24" s="25"/>
    </row>
    <row r="25" spans="1:9" x14ac:dyDescent="0.25">
      <c r="A25" s="24" t="s">
        <v>91</v>
      </c>
      <c r="B25" s="25"/>
      <c r="C25" s="25"/>
      <c r="D25" s="25"/>
      <c r="E25" s="25"/>
      <c r="F25" s="25"/>
    </row>
    <row r="26" spans="1:9" x14ac:dyDescent="0.25">
      <c r="A26" s="28" t="s">
        <v>72</v>
      </c>
      <c r="B26" s="29"/>
      <c r="C26" s="29"/>
      <c r="D26" s="29"/>
      <c r="E26" s="29"/>
      <c r="F26" s="29"/>
    </row>
    <row r="27" spans="1:9" x14ac:dyDescent="0.25">
      <c r="A27" s="28" t="s">
        <v>75</v>
      </c>
      <c r="B27" s="29"/>
      <c r="C27" s="29"/>
      <c r="D27" s="29"/>
      <c r="E27" s="29"/>
      <c r="F27" s="29"/>
    </row>
    <row r="28" spans="1:9" x14ac:dyDescent="0.25">
      <c r="A28" s="28" t="s">
        <v>74</v>
      </c>
      <c r="B28" s="29"/>
      <c r="C28" s="29"/>
      <c r="D28" s="29"/>
      <c r="E28" s="29"/>
      <c r="F28" s="29"/>
    </row>
    <row r="29" spans="1:9" x14ac:dyDescent="0.25">
      <c r="A29" s="28" t="s">
        <v>73</v>
      </c>
      <c r="B29" s="29"/>
      <c r="C29" s="29"/>
      <c r="D29" s="29"/>
      <c r="E29" s="29"/>
      <c r="F29" s="29"/>
    </row>
  </sheetData>
  <mergeCells count="2">
    <mergeCell ref="H1:I1"/>
    <mergeCell ref="H14:I14"/>
  </mergeCells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DCC823-B008-4F62-AA83-6558CA250893}">
  <sheetPr>
    <tabColor theme="8" tint="0.79998168889431442"/>
  </sheetPr>
  <dimension ref="N2:O8"/>
  <sheetViews>
    <sheetView workbookViewId="0">
      <selection activeCell="N22" sqref="N22"/>
    </sheetView>
  </sheetViews>
  <sheetFormatPr baseColWidth="10" defaultRowHeight="15" x14ac:dyDescent="0.25"/>
  <cols>
    <col min="14" max="15" width="54.28515625" customWidth="1"/>
  </cols>
  <sheetData>
    <row r="2" spans="14:15" x14ac:dyDescent="0.25">
      <c r="N2" s="22" t="s">
        <v>25</v>
      </c>
      <c r="O2" s="23"/>
    </row>
    <row r="3" spans="14:15" ht="15" customHeight="1" x14ac:dyDescent="0.25">
      <c r="N3" s="3" t="s">
        <v>26</v>
      </c>
      <c r="O3" s="4" t="s">
        <v>27</v>
      </c>
    </row>
    <row r="4" spans="14:15" ht="15" customHeight="1" x14ac:dyDescent="0.25">
      <c r="N4" s="3" t="s">
        <v>28</v>
      </c>
      <c r="O4" s="4" t="s">
        <v>29</v>
      </c>
    </row>
    <row r="5" spans="14:15" ht="25.5" x14ac:dyDescent="0.25">
      <c r="N5" s="3" t="s">
        <v>39</v>
      </c>
      <c r="O5" s="3" t="s">
        <v>32</v>
      </c>
    </row>
    <row r="6" spans="14:15" ht="15" customHeight="1" x14ac:dyDescent="0.25">
      <c r="N6" s="3" t="s">
        <v>30</v>
      </c>
      <c r="O6" s="4" t="s">
        <v>31</v>
      </c>
    </row>
    <row r="7" spans="14:15" ht="15" customHeight="1" x14ac:dyDescent="0.25"/>
    <row r="8" spans="14:15" ht="15" customHeight="1" x14ac:dyDescent="0.25"/>
  </sheetData>
  <mergeCells count="1">
    <mergeCell ref="N2:O2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0DDBB8-3978-4F6A-A6DC-B22BD3A56261}">
  <sheetPr>
    <tabColor theme="9" tint="0.79998168889431442"/>
  </sheetPr>
  <dimension ref="A1:K37"/>
  <sheetViews>
    <sheetView workbookViewId="0">
      <selection activeCell="G12" sqref="G12"/>
    </sheetView>
  </sheetViews>
  <sheetFormatPr baseColWidth="10" defaultRowHeight="15" x14ac:dyDescent="0.25"/>
  <cols>
    <col min="10" max="10" width="37.28515625" customWidth="1"/>
    <col min="11" max="11" width="64.28515625" customWidth="1"/>
  </cols>
  <sheetData>
    <row r="1" spans="1:11" ht="30" customHeight="1" x14ac:dyDescent="0.25">
      <c r="A1" s="7" t="s">
        <v>76</v>
      </c>
      <c r="B1" s="8" t="s">
        <v>77</v>
      </c>
      <c r="C1" s="8" t="s">
        <v>78</v>
      </c>
      <c r="D1" s="8" t="s">
        <v>79</v>
      </c>
      <c r="E1" s="8" t="s">
        <v>80</v>
      </c>
      <c r="F1" s="8" t="s">
        <v>81</v>
      </c>
      <c r="G1" s="9" t="s">
        <v>82</v>
      </c>
    </row>
    <row r="2" spans="1:11" ht="15" customHeight="1" x14ac:dyDescent="0.25">
      <c r="A2" s="10">
        <v>43619</v>
      </c>
      <c r="B2" s="11" t="s">
        <v>83</v>
      </c>
      <c r="C2" s="11" t="s">
        <v>84</v>
      </c>
      <c r="D2" s="11">
        <v>273</v>
      </c>
      <c r="E2" s="11">
        <v>4</v>
      </c>
      <c r="F2" s="11">
        <v>269</v>
      </c>
      <c r="G2" s="12">
        <v>1.4652014652014652E-2</v>
      </c>
      <c r="J2" s="20" t="s">
        <v>17</v>
      </c>
      <c r="K2" s="21"/>
    </row>
    <row r="3" spans="1:11" ht="15" customHeight="1" x14ac:dyDescent="0.25">
      <c r="A3" s="13">
        <v>43619</v>
      </c>
      <c r="B3" s="14" t="s">
        <v>83</v>
      </c>
      <c r="C3" s="14" t="s">
        <v>85</v>
      </c>
      <c r="D3" s="14">
        <v>188</v>
      </c>
      <c r="E3" s="14">
        <v>4</v>
      </c>
      <c r="F3" s="14">
        <v>184</v>
      </c>
      <c r="G3" s="15">
        <v>2.1276595744680851E-2</v>
      </c>
      <c r="J3" s="1" t="s">
        <v>16</v>
      </c>
      <c r="K3" s="2" t="s">
        <v>33</v>
      </c>
    </row>
    <row r="4" spans="1:11" ht="15" customHeight="1" x14ac:dyDescent="0.25">
      <c r="A4" s="10">
        <v>43619</v>
      </c>
      <c r="B4" s="11" t="s">
        <v>86</v>
      </c>
      <c r="C4" s="11" t="s">
        <v>84</v>
      </c>
      <c r="D4" s="11">
        <v>207</v>
      </c>
      <c r="E4" s="11">
        <v>4</v>
      </c>
      <c r="F4" s="11">
        <v>203</v>
      </c>
      <c r="G4" s="12">
        <v>1.932367149758454E-2</v>
      </c>
      <c r="J4" s="1" t="s">
        <v>18</v>
      </c>
      <c r="K4" s="2" t="s">
        <v>19</v>
      </c>
    </row>
    <row r="5" spans="1:11" ht="15" customHeight="1" x14ac:dyDescent="0.25">
      <c r="A5" s="13">
        <v>43619</v>
      </c>
      <c r="B5" s="14" t="s">
        <v>86</v>
      </c>
      <c r="C5" s="14" t="s">
        <v>85</v>
      </c>
      <c r="D5" s="14">
        <v>179</v>
      </c>
      <c r="E5" s="14">
        <v>7</v>
      </c>
      <c r="F5" s="14">
        <v>172</v>
      </c>
      <c r="G5" s="15">
        <v>3.9106145251396648E-2</v>
      </c>
      <c r="J5" s="1" t="s">
        <v>49</v>
      </c>
      <c r="K5" s="2" t="s">
        <v>71</v>
      </c>
    </row>
    <row r="6" spans="1:11" ht="15" customHeight="1" x14ac:dyDescent="0.25">
      <c r="A6" s="10">
        <v>43619</v>
      </c>
      <c r="B6" s="11" t="s">
        <v>87</v>
      </c>
      <c r="C6" s="11" t="s">
        <v>84</v>
      </c>
      <c r="D6" s="11">
        <v>224</v>
      </c>
      <c r="E6" s="11">
        <v>3</v>
      </c>
      <c r="F6" s="11">
        <v>221</v>
      </c>
      <c r="G6" s="12">
        <v>1.3392857142857142E-2</v>
      </c>
      <c r="J6" s="1" t="s">
        <v>20</v>
      </c>
      <c r="K6" s="2" t="s">
        <v>21</v>
      </c>
    </row>
    <row r="7" spans="1:11" ht="15" customHeight="1" x14ac:dyDescent="0.25">
      <c r="A7" s="13">
        <v>43619</v>
      </c>
      <c r="B7" s="14" t="s">
        <v>87</v>
      </c>
      <c r="C7" s="14" t="s">
        <v>85</v>
      </c>
      <c r="D7" s="14">
        <v>205</v>
      </c>
      <c r="E7" s="14">
        <v>4</v>
      </c>
      <c r="F7" s="14">
        <v>201</v>
      </c>
      <c r="G7" s="15">
        <v>1.9512195121951219E-2</v>
      </c>
      <c r="J7" s="3" t="s">
        <v>24</v>
      </c>
      <c r="K7" s="4" t="s">
        <v>38</v>
      </c>
    </row>
    <row r="8" spans="1:11" ht="15" customHeight="1" x14ac:dyDescent="0.25">
      <c r="A8" s="10">
        <v>43620</v>
      </c>
      <c r="B8" s="11" t="s">
        <v>83</v>
      </c>
      <c r="C8" s="11" t="s">
        <v>84</v>
      </c>
      <c r="D8" s="11">
        <v>205</v>
      </c>
      <c r="E8" s="11">
        <v>6</v>
      </c>
      <c r="F8" s="11">
        <v>199</v>
      </c>
      <c r="G8" s="12">
        <v>2.9268292682926831E-2</v>
      </c>
      <c r="J8" s="3" t="s">
        <v>47</v>
      </c>
      <c r="K8" s="4" t="s">
        <v>48</v>
      </c>
    </row>
    <row r="9" spans="1:11" ht="15" customHeight="1" x14ac:dyDescent="0.25">
      <c r="A9" s="13">
        <v>43620</v>
      </c>
      <c r="B9" s="14" t="s">
        <v>83</v>
      </c>
      <c r="C9" s="14" t="s">
        <v>85</v>
      </c>
      <c r="D9" s="14">
        <v>204</v>
      </c>
      <c r="E9" s="14">
        <v>2</v>
      </c>
      <c r="F9" s="14">
        <v>202</v>
      </c>
      <c r="G9" s="15">
        <v>9.8039215686274508E-3</v>
      </c>
    </row>
    <row r="10" spans="1:11" ht="15" customHeight="1" x14ac:dyDescent="0.25">
      <c r="A10" s="10">
        <v>43620</v>
      </c>
      <c r="B10" s="11" t="s">
        <v>86</v>
      </c>
      <c r="C10" s="11" t="s">
        <v>84</v>
      </c>
      <c r="D10" s="11">
        <v>210</v>
      </c>
      <c r="E10" s="11">
        <v>10</v>
      </c>
      <c r="F10" s="11">
        <v>200</v>
      </c>
      <c r="G10" s="12">
        <v>4.7619047619047616E-2</v>
      </c>
    </row>
    <row r="11" spans="1:11" ht="15" customHeight="1" x14ac:dyDescent="0.25">
      <c r="A11" s="13">
        <v>43620</v>
      </c>
      <c r="B11" s="14" t="s">
        <v>86</v>
      </c>
      <c r="C11" s="14" t="s">
        <v>85</v>
      </c>
      <c r="D11" s="14">
        <v>168</v>
      </c>
      <c r="E11" s="14">
        <v>7</v>
      </c>
      <c r="F11" s="14">
        <v>161</v>
      </c>
      <c r="G11" s="15">
        <v>4.1666666666666664E-2</v>
      </c>
    </row>
    <row r="12" spans="1:11" x14ac:dyDescent="0.25">
      <c r="A12" s="10">
        <v>43620</v>
      </c>
      <c r="B12" s="11" t="s">
        <v>87</v>
      </c>
      <c r="C12" s="11" t="s">
        <v>84</v>
      </c>
      <c r="D12" s="11">
        <v>190</v>
      </c>
      <c r="E12" s="11">
        <v>8</v>
      </c>
      <c r="F12" s="11">
        <v>182</v>
      </c>
      <c r="G12" s="12">
        <v>4.2105263157894736E-2</v>
      </c>
    </row>
    <row r="13" spans="1:11" x14ac:dyDescent="0.25">
      <c r="A13" s="13">
        <v>43620</v>
      </c>
      <c r="B13" s="14" t="s">
        <v>87</v>
      </c>
      <c r="C13" s="14" t="s">
        <v>85</v>
      </c>
      <c r="D13" s="14">
        <v>217</v>
      </c>
      <c r="E13" s="14">
        <v>8</v>
      </c>
      <c r="F13" s="14">
        <v>209</v>
      </c>
      <c r="G13" s="15">
        <v>3.6866359447004608E-2</v>
      </c>
    </row>
    <row r="14" spans="1:11" x14ac:dyDescent="0.25">
      <c r="A14" s="10">
        <v>43621</v>
      </c>
      <c r="B14" s="11" t="s">
        <v>83</v>
      </c>
      <c r="C14" s="11" t="s">
        <v>84</v>
      </c>
      <c r="D14" s="11">
        <v>234</v>
      </c>
      <c r="E14" s="11">
        <v>3</v>
      </c>
      <c r="F14" s="11">
        <v>231</v>
      </c>
      <c r="G14" s="12">
        <v>1.282051282051282E-2</v>
      </c>
    </row>
    <row r="15" spans="1:11" x14ac:dyDescent="0.25">
      <c r="A15" s="13">
        <v>43621</v>
      </c>
      <c r="B15" s="14" t="s">
        <v>83</v>
      </c>
      <c r="C15" s="14" t="s">
        <v>85</v>
      </c>
      <c r="D15" s="14">
        <v>214</v>
      </c>
      <c r="E15" s="14">
        <v>6</v>
      </c>
      <c r="F15" s="14">
        <v>208</v>
      </c>
      <c r="G15" s="15">
        <v>2.8037383177570093E-2</v>
      </c>
    </row>
    <row r="16" spans="1:11" x14ac:dyDescent="0.25">
      <c r="A16" s="10">
        <v>43621</v>
      </c>
      <c r="B16" s="11" t="s">
        <v>86</v>
      </c>
      <c r="C16" s="11" t="s">
        <v>84</v>
      </c>
      <c r="D16" s="11">
        <v>245</v>
      </c>
      <c r="E16" s="11">
        <v>4</v>
      </c>
      <c r="F16" s="11">
        <v>241</v>
      </c>
      <c r="G16" s="12">
        <v>1.6326530612244899E-2</v>
      </c>
    </row>
    <row r="17" spans="1:7" x14ac:dyDescent="0.25">
      <c r="A17" s="13">
        <v>43621</v>
      </c>
      <c r="B17" s="14" t="s">
        <v>86</v>
      </c>
      <c r="C17" s="14" t="s">
        <v>85</v>
      </c>
      <c r="D17" s="14">
        <v>177</v>
      </c>
      <c r="E17" s="14">
        <v>4</v>
      </c>
      <c r="F17" s="14">
        <v>173</v>
      </c>
      <c r="G17" s="15">
        <v>2.2598870056497175E-2</v>
      </c>
    </row>
    <row r="18" spans="1:7" x14ac:dyDescent="0.25">
      <c r="A18" s="10">
        <v>43621</v>
      </c>
      <c r="B18" s="11" t="s">
        <v>87</v>
      </c>
      <c r="C18" s="11" t="s">
        <v>84</v>
      </c>
      <c r="D18" s="11">
        <v>235</v>
      </c>
      <c r="E18" s="11">
        <v>9</v>
      </c>
      <c r="F18" s="11">
        <v>226</v>
      </c>
      <c r="G18" s="12">
        <v>3.8297872340425532E-2</v>
      </c>
    </row>
    <row r="19" spans="1:7" x14ac:dyDescent="0.25">
      <c r="A19" s="13">
        <v>43621</v>
      </c>
      <c r="B19" s="14" t="s">
        <v>87</v>
      </c>
      <c r="C19" s="14" t="s">
        <v>85</v>
      </c>
      <c r="D19" s="14">
        <v>172</v>
      </c>
      <c r="E19" s="14">
        <v>3</v>
      </c>
      <c r="F19" s="14">
        <v>169</v>
      </c>
      <c r="G19" s="15">
        <v>1.7441860465116279E-2</v>
      </c>
    </row>
    <row r="20" spans="1:7" x14ac:dyDescent="0.25">
      <c r="A20" s="10">
        <v>43622</v>
      </c>
      <c r="B20" s="11" t="s">
        <v>83</v>
      </c>
      <c r="C20" s="11" t="s">
        <v>84</v>
      </c>
      <c r="D20" s="11">
        <v>264</v>
      </c>
      <c r="E20" s="11">
        <v>3</v>
      </c>
      <c r="F20" s="11">
        <v>261</v>
      </c>
      <c r="G20" s="12">
        <v>1.1363636363636364E-2</v>
      </c>
    </row>
    <row r="21" spans="1:7" x14ac:dyDescent="0.25">
      <c r="A21" s="13">
        <v>43622</v>
      </c>
      <c r="B21" s="14" t="s">
        <v>83</v>
      </c>
      <c r="C21" s="14" t="s">
        <v>85</v>
      </c>
      <c r="D21" s="14">
        <v>229</v>
      </c>
      <c r="E21" s="14">
        <v>4</v>
      </c>
      <c r="F21" s="14">
        <v>225</v>
      </c>
      <c r="G21" s="15">
        <v>1.7467248908296942E-2</v>
      </c>
    </row>
    <row r="22" spans="1:7" x14ac:dyDescent="0.25">
      <c r="A22" s="10">
        <v>43622</v>
      </c>
      <c r="B22" s="11" t="s">
        <v>86</v>
      </c>
      <c r="C22" s="11" t="s">
        <v>84</v>
      </c>
      <c r="D22" s="11">
        <v>217</v>
      </c>
      <c r="E22" s="11">
        <v>10</v>
      </c>
      <c r="F22" s="11">
        <v>207</v>
      </c>
      <c r="G22" s="12">
        <v>4.6082949308755762E-2</v>
      </c>
    </row>
    <row r="23" spans="1:7" x14ac:dyDescent="0.25">
      <c r="A23" s="13">
        <v>43622</v>
      </c>
      <c r="B23" s="14" t="s">
        <v>86</v>
      </c>
      <c r="C23" s="14" t="s">
        <v>85</v>
      </c>
      <c r="D23" s="14">
        <v>186</v>
      </c>
      <c r="E23" s="14">
        <v>4</v>
      </c>
      <c r="F23" s="14">
        <v>182</v>
      </c>
      <c r="G23" s="15">
        <v>2.1505376344086023E-2</v>
      </c>
    </row>
    <row r="24" spans="1:7" x14ac:dyDescent="0.25">
      <c r="A24" s="10">
        <v>43622</v>
      </c>
      <c r="B24" s="11" t="s">
        <v>87</v>
      </c>
      <c r="C24" s="11" t="s">
        <v>84</v>
      </c>
      <c r="D24" s="11">
        <v>201</v>
      </c>
      <c r="E24" s="11">
        <v>9</v>
      </c>
      <c r="F24" s="11">
        <v>192</v>
      </c>
      <c r="G24" s="12">
        <v>4.4776119402985072E-2</v>
      </c>
    </row>
    <row r="25" spans="1:7" x14ac:dyDescent="0.25">
      <c r="A25" s="13">
        <v>43622</v>
      </c>
      <c r="B25" s="14" t="s">
        <v>87</v>
      </c>
      <c r="C25" s="14" t="s">
        <v>85</v>
      </c>
      <c r="D25" s="14">
        <v>207</v>
      </c>
      <c r="E25" s="14">
        <v>8</v>
      </c>
      <c r="F25" s="14">
        <v>199</v>
      </c>
      <c r="G25" s="15">
        <v>3.864734299516908E-2</v>
      </c>
    </row>
    <row r="26" spans="1:7" x14ac:dyDescent="0.25">
      <c r="A26" s="10">
        <v>43623</v>
      </c>
      <c r="B26" s="11" t="s">
        <v>83</v>
      </c>
      <c r="C26" s="11" t="s">
        <v>84</v>
      </c>
      <c r="D26" s="11">
        <v>244</v>
      </c>
      <c r="E26" s="11">
        <v>6</v>
      </c>
      <c r="F26" s="11">
        <v>238</v>
      </c>
      <c r="G26" s="12">
        <v>2.4590163934426229E-2</v>
      </c>
    </row>
    <row r="27" spans="1:7" x14ac:dyDescent="0.25">
      <c r="A27" s="13">
        <v>43623</v>
      </c>
      <c r="B27" s="14" t="s">
        <v>83</v>
      </c>
      <c r="C27" s="14" t="s">
        <v>85</v>
      </c>
      <c r="D27" s="14">
        <v>180</v>
      </c>
      <c r="E27" s="14">
        <v>4</v>
      </c>
      <c r="F27" s="14">
        <v>176</v>
      </c>
      <c r="G27" s="15">
        <v>2.2222222222222223E-2</v>
      </c>
    </row>
    <row r="28" spans="1:7" x14ac:dyDescent="0.25">
      <c r="A28" s="10">
        <v>43623</v>
      </c>
      <c r="B28" s="11" t="s">
        <v>86</v>
      </c>
      <c r="C28" s="11" t="s">
        <v>84</v>
      </c>
      <c r="D28" s="11">
        <v>232</v>
      </c>
      <c r="E28" s="11">
        <v>11</v>
      </c>
      <c r="F28" s="11">
        <v>221</v>
      </c>
      <c r="G28" s="12">
        <v>4.7413793103448273E-2</v>
      </c>
    </row>
    <row r="29" spans="1:7" x14ac:dyDescent="0.25">
      <c r="A29" s="13">
        <v>43623</v>
      </c>
      <c r="B29" s="14" t="s">
        <v>86</v>
      </c>
      <c r="C29" s="14" t="s">
        <v>85</v>
      </c>
      <c r="D29" s="14">
        <v>186</v>
      </c>
      <c r="E29" s="14">
        <v>8</v>
      </c>
      <c r="F29" s="14">
        <v>178</v>
      </c>
      <c r="G29" s="15">
        <v>4.3010752688172046E-2</v>
      </c>
    </row>
    <row r="30" spans="1:7" x14ac:dyDescent="0.25">
      <c r="A30" s="10">
        <v>43623</v>
      </c>
      <c r="B30" s="11" t="s">
        <v>87</v>
      </c>
      <c r="C30" s="11" t="s">
        <v>84</v>
      </c>
      <c r="D30" s="11">
        <v>224</v>
      </c>
      <c r="E30" s="11">
        <v>8</v>
      </c>
      <c r="F30" s="11">
        <v>216</v>
      </c>
      <c r="G30" s="12">
        <v>3.5714285714285712E-2</v>
      </c>
    </row>
    <row r="31" spans="1:7" x14ac:dyDescent="0.25">
      <c r="A31" s="13">
        <v>43623</v>
      </c>
      <c r="B31" s="14" t="s">
        <v>87</v>
      </c>
      <c r="C31" s="14" t="s">
        <v>85</v>
      </c>
      <c r="D31" s="14">
        <v>205</v>
      </c>
      <c r="E31" s="14">
        <v>3</v>
      </c>
      <c r="F31" s="14">
        <v>202</v>
      </c>
      <c r="G31" s="15">
        <v>1.4634146341463415E-2</v>
      </c>
    </row>
    <row r="32" spans="1:7" x14ac:dyDescent="0.25">
      <c r="A32" s="10">
        <v>43624</v>
      </c>
      <c r="B32" s="11" t="s">
        <v>83</v>
      </c>
      <c r="C32" s="11" t="s">
        <v>84</v>
      </c>
      <c r="D32" s="11">
        <v>225</v>
      </c>
      <c r="E32" s="11">
        <v>5</v>
      </c>
      <c r="F32" s="11">
        <v>220</v>
      </c>
      <c r="G32" s="12">
        <v>2.2222222222222223E-2</v>
      </c>
    </row>
    <row r="33" spans="1:7" x14ac:dyDescent="0.25">
      <c r="A33" s="13">
        <v>43624</v>
      </c>
      <c r="B33" s="14" t="s">
        <v>83</v>
      </c>
      <c r="C33" s="14" t="s">
        <v>85</v>
      </c>
      <c r="D33" s="14">
        <v>234</v>
      </c>
      <c r="E33" s="14">
        <v>7</v>
      </c>
      <c r="F33" s="14">
        <v>227</v>
      </c>
      <c r="G33" s="15">
        <v>2.9914529914529916E-2</v>
      </c>
    </row>
    <row r="34" spans="1:7" x14ac:dyDescent="0.25">
      <c r="A34" s="10">
        <v>43624</v>
      </c>
      <c r="B34" s="11" t="s">
        <v>86</v>
      </c>
      <c r="C34" s="11" t="s">
        <v>84</v>
      </c>
      <c r="D34" s="11">
        <v>236</v>
      </c>
      <c r="E34" s="11">
        <v>11</v>
      </c>
      <c r="F34" s="11">
        <v>225</v>
      </c>
      <c r="G34" s="12">
        <v>4.6610169491525424E-2</v>
      </c>
    </row>
    <row r="35" spans="1:7" x14ac:dyDescent="0.25">
      <c r="A35" s="13">
        <v>43624</v>
      </c>
      <c r="B35" s="14" t="s">
        <v>86</v>
      </c>
      <c r="C35" s="14" t="s">
        <v>85</v>
      </c>
      <c r="D35" s="14">
        <v>181</v>
      </c>
      <c r="E35" s="14">
        <v>4</v>
      </c>
      <c r="F35" s="14">
        <v>177</v>
      </c>
      <c r="G35" s="15">
        <v>2.2099447513812154E-2</v>
      </c>
    </row>
    <row r="36" spans="1:7" x14ac:dyDescent="0.25">
      <c r="A36" s="10">
        <v>43624</v>
      </c>
      <c r="B36" s="11" t="s">
        <v>87</v>
      </c>
      <c r="C36" s="11" t="s">
        <v>84</v>
      </c>
      <c r="D36" s="11">
        <v>247</v>
      </c>
      <c r="E36" s="11">
        <v>9</v>
      </c>
      <c r="F36" s="11">
        <v>238</v>
      </c>
      <c r="G36" s="12">
        <v>3.643724696356275E-2</v>
      </c>
    </row>
    <row r="37" spans="1:7" x14ac:dyDescent="0.25">
      <c r="A37" s="13">
        <v>43624</v>
      </c>
      <c r="B37" s="14" t="s">
        <v>87</v>
      </c>
      <c r="C37" s="14" t="s">
        <v>85</v>
      </c>
      <c r="D37" s="14">
        <v>188</v>
      </c>
      <c r="E37" s="14">
        <v>3</v>
      </c>
      <c r="F37" s="14">
        <v>185</v>
      </c>
      <c r="G37" s="15">
        <v>1.5957446808510637E-2</v>
      </c>
    </row>
  </sheetData>
  <mergeCells count="1">
    <mergeCell ref="J2:K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Recap raccourcis</vt:lpstr>
      <vt:lpstr>Mise en forme</vt:lpstr>
      <vt:lpstr>Graphes &amp; objets</vt:lpstr>
      <vt:lpstr>Tableau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Heinarc</dc:creator>
  <cp:lastModifiedBy>Heinarc</cp:lastModifiedBy>
  <cp:lastPrinted>2019-06-30T19:39:05Z</cp:lastPrinted>
  <dcterms:created xsi:type="dcterms:W3CDTF">2019-06-05T19:46:40Z</dcterms:created>
  <dcterms:modified xsi:type="dcterms:W3CDTF">2019-06-30T20:37:15Z</dcterms:modified>
</cp:coreProperties>
</file>